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7\1er\"/>
    </mc:Choice>
  </mc:AlternateContent>
  <bookViews>
    <workbookView xWindow="0" yWindow="0" windowWidth="21600" windowHeight="9600"/>
  </bookViews>
  <sheets>
    <sheet name="A Y  II D3" sheetId="1" r:id="rId1"/>
  </sheets>
  <externalReferences>
    <externalReference r:id="rId2"/>
  </externalReferences>
  <definedNames>
    <definedName name="_xlnm.Print_Area" localSheetId="0">'A Y  II D3'!$A$1:$Y$36</definedName>
    <definedName name="_xlnm.Print_Titles" localSheetId="0">'A Y  II D3'!$8:$15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X7" i="1"/>
  <c r="P22" i="1"/>
</calcChain>
</file>

<file path=xl/sharedStrings.xml><?xml version="1.0" encoding="utf-8"?>
<sst xmlns="http://schemas.openxmlformats.org/spreadsheetml/2006/main" count="165" uniqueCount="96">
  <si>
    <t>Fecha: 13-Abril-2017</t>
  </si>
  <si>
    <t>Firma</t>
  </si>
  <si>
    <t>Cargo</t>
  </si>
  <si>
    <t>SUBDIRECTORA DE ADMINISTRACIÓN DE RECURSOS</t>
  </si>
  <si>
    <t>Nombre del 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</si>
  <si>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</si>
  <si>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</si>
  <si>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*Total de Percepciones reportadas por la Entidad Federativa como pagadas al trabajador durante la comisión.</t>
  </si>
  <si>
    <t xml:space="preserve">      </t>
  </si>
  <si>
    <t>Total Ppto. Otras Fuentes</t>
  </si>
  <si>
    <t>Total Pto. Federal</t>
  </si>
  <si>
    <t xml:space="preserve">Total Plazas : </t>
  </si>
  <si>
    <t xml:space="preserve">Total Personas : </t>
  </si>
  <si>
    <t>DE/ADMON/00-17</t>
  </si>
  <si>
    <t>ACTIVIDADES ADMINISTRATIVAS</t>
  </si>
  <si>
    <t>APOYO CAPACITACION DIRECCION ESTATAL</t>
  </si>
  <si>
    <t>H</t>
  </si>
  <si>
    <t>0</t>
  </si>
  <si>
    <t>100</t>
  </si>
  <si>
    <t>02DPT0008B</t>
  </si>
  <si>
    <t>CF33206</t>
  </si>
  <si>
    <t>02</t>
  </si>
  <si>
    <t>831011003202CF33206402779</t>
  </si>
  <si>
    <t>JAIME SANTACRUZ AGUSTIN</t>
  </si>
  <si>
    <t>JASA920202HBCMNG07</t>
  </si>
  <si>
    <t>JASA920202</t>
  </si>
  <si>
    <t>Baja California</t>
  </si>
  <si>
    <t>DE/ADMON/260-16</t>
  </si>
  <si>
    <t>02DPT0004F</t>
  </si>
  <si>
    <t>831011003202CF33206404326</t>
  </si>
  <si>
    <t>DE LA CRUZ PINEDA JORGE IVAN</t>
  </si>
  <si>
    <t>CUPJ910821HBCRNR09</t>
  </si>
  <si>
    <t>CUPJ910821BL2</t>
  </si>
  <si>
    <t>DE/CRHM/0485-01</t>
  </si>
  <si>
    <t>02DPT00120</t>
  </si>
  <si>
    <t>S01202</t>
  </si>
  <si>
    <t>831011003202S01202402127</t>
  </si>
  <si>
    <t>SORIA CISNEROS SILVIA</t>
  </si>
  <si>
    <t>SOCS671102MMNRSL03</t>
  </si>
  <si>
    <t>SOCS671102UQ9</t>
  </si>
  <si>
    <t>DE/ADMON/2161-15</t>
  </si>
  <si>
    <t>APOYO ADMINISTRACION DIRECCION ESTATAL</t>
  </si>
  <si>
    <t>CE02105</t>
  </si>
  <si>
    <t>831011003202CE021054014566</t>
  </si>
  <si>
    <t>OLVERA JUÁREZ GERARDO</t>
  </si>
  <si>
    <t>OEJG590415HGTLRR03</t>
  </si>
  <si>
    <t>OEJG590415QN0</t>
  </si>
  <si>
    <t>DEBC/CAP/009/08</t>
  </si>
  <si>
    <t>831011003202CF332064013746</t>
  </si>
  <si>
    <t>ALCANTAR AMARILLAS ARTURO</t>
  </si>
  <si>
    <t>AAAA650821HSRLMR00</t>
  </si>
  <si>
    <t>AAAA650821PS7</t>
  </si>
  <si>
    <t>DE/ADMON/601-15</t>
  </si>
  <si>
    <t>CF02105</t>
  </si>
  <si>
    <t>831011003202CF021054014567</t>
  </si>
  <si>
    <t>CHAVEZ LUGO MARIA ISABEL</t>
  </si>
  <si>
    <t>CALI830820MBCHGS08</t>
  </si>
  <si>
    <t>CALI830820HZ4</t>
  </si>
  <si>
    <t>DE/ADMON/1897-15</t>
  </si>
  <si>
    <t>ENCARGADA DE PRESUPUESTOS</t>
  </si>
  <si>
    <t>831011003202CF021054012815</t>
  </si>
  <si>
    <t>MONTES ESCAMILLA DELIA</t>
  </si>
  <si>
    <t>MOED610902MNBNSL07</t>
  </si>
  <si>
    <t>MOED610902V26</t>
  </si>
  <si>
    <t>No. Oficio</t>
  </si>
  <si>
    <t>Objeto de la comision</t>
  </si>
  <si>
    <t>Función Específica</t>
  </si>
  <si>
    <t>Tipo de Comisión</t>
  </si>
  <si>
    <t>Lugar de la comisión fuera del sector educativo</t>
  </si>
  <si>
    <t>Turno</t>
  </si>
  <si>
    <t>Clave</t>
  </si>
  <si>
    <t>Clave CT Origen</t>
  </si>
  <si>
    <t>Percepciones pagadas en el Periodo de Comisión con Presupuesto de otra fuente*</t>
  </si>
  <si>
    <t>Percepciones pagadas en el Periodo de Comisión con Presupuesto Federal*</t>
  </si>
  <si>
    <t>Fecha Comisión
Conclusión</t>
  </si>
  <si>
    <t>Fecha Comisión
Inicio</t>
  </si>
  <si>
    <t>Número de Plaza</t>
  </si>
  <si>
    <t xml:space="preserve">Horas Semana Mes 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</si>
  <si>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</si>
  <si>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</si>
  <si>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</si>
  <si>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</si>
  <si>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</si>
  <si>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</si>
  <si>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</si>
  <si>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</si>
  <si>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R.F.C.</t>
  </si>
  <si>
    <t>Entidad Federativa</t>
  </si>
  <si>
    <t>Conclusión</t>
  </si>
  <si>
    <t>Inicio</t>
  </si>
  <si>
    <t>CT Destino dentro del sector</t>
  </si>
  <si>
    <t>Fecha Comisión</t>
  </si>
  <si>
    <t>Clave Presupuestal</t>
  </si>
  <si>
    <t>1er. Trimestre 2017</t>
  </si>
  <si>
    <t>Fondo de Aportaciones para la Educación Tecnológica y de Adultos/Instituto Nacional para la Educación de los Adultos (CONALEP)</t>
  </si>
  <si>
    <t>Formato: Personal Comisionado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</si>
</sst>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 ;\-#,##0.00\ "/>
    <numFmt numFmtId="165" formatCode="#,##0_ ;\-#,##0\ "/>
    <numFmt numFmtId="166" formatCode="00.0"/>
    <numFmt numFmtId="167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MS Shell Dlg 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4" xfId="0" applyFont="1" applyFill="1" applyBorder="1"/>
    <xf numFmtId="0" fontId="9" fillId="0" borderId="5" xfId="0" applyFont="1" applyFill="1" applyBorder="1"/>
    <xf numFmtId="0" fontId="16" fillId="0" borderId="5" xfId="0" applyFont="1" applyFill="1" applyBorder="1"/>
    <xf numFmtId="0" fontId="9" fillId="0" borderId="6" xfId="0" applyFont="1" applyFill="1" applyBorder="1"/>
    <xf numFmtId="0" fontId="9" fillId="0" borderId="10" xfId="0" applyFont="1" applyFill="1" applyBorder="1"/>
    <xf numFmtId="0" fontId="9" fillId="0" borderId="0" xfId="0" applyFont="1" applyFill="1" applyBorder="1"/>
    <xf numFmtId="164" fontId="17" fillId="2" borderId="0" xfId="1" applyNumberFormat="1" applyFont="1" applyFill="1" applyBorder="1"/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11" xfId="0" applyFont="1" applyFill="1" applyBorder="1"/>
    <xf numFmtId="0" fontId="8" fillId="0" borderId="10" xfId="0" applyFont="1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right"/>
    </xf>
    <xf numFmtId="165" fontId="1" fillId="2" borderId="0" xfId="1" applyNumberFormat="1" applyFont="1" applyFill="1" applyBorder="1"/>
    <xf numFmtId="0" fontId="8" fillId="0" borderId="0" xfId="0" applyFont="1"/>
    <xf numFmtId="0" fontId="17" fillId="0" borderId="0" xfId="0" applyFont="1" applyFill="1" applyBorder="1"/>
    <xf numFmtId="165" fontId="1" fillId="2" borderId="0" xfId="1" applyNumberFormat="1" applyFont="1" applyFill="1" applyBorder="1" applyProtection="1">
      <protection hidden="1"/>
    </xf>
    <xf numFmtId="0" fontId="17" fillId="0" borderId="11" xfId="0" applyFont="1" applyFill="1" applyBorder="1"/>
    <xf numFmtId="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vertical="center" wrapText="1"/>
    </xf>
    <xf numFmtId="0" fontId="18" fillId="3" borderId="13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9" fillId="0" borderId="0" xfId="0" applyFont="1" applyProtection="1"/>
    <xf numFmtId="0" fontId="18" fillId="3" borderId="13" xfId="0" applyFont="1" applyFill="1" applyBorder="1" applyAlignment="1" applyProtection="1">
      <alignment horizontal="center" vertical="center" wrapText="1"/>
    </xf>
    <xf numFmtId="0" fontId="18" fillId="4" borderId="13" xfId="0" applyFont="1" applyFill="1" applyBorder="1" applyAlignment="1" applyProtection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21" fillId="0" borderId="0" xfId="0" applyFont="1" applyProtection="1"/>
    <xf numFmtId="0" fontId="12" fillId="2" borderId="4" xfId="0" applyFont="1" applyFill="1" applyBorder="1" applyAlignment="1" applyProtection="1">
      <alignment horizontal="right"/>
    </xf>
    <xf numFmtId="0" fontId="12" fillId="2" borderId="5" xfId="0" applyFont="1" applyFill="1" applyBorder="1" applyProtection="1"/>
    <xf numFmtId="0" fontId="12" fillId="2" borderId="6" xfId="0" applyFont="1" applyFill="1" applyBorder="1" applyProtection="1"/>
    <xf numFmtId="0" fontId="22" fillId="0" borderId="0" xfId="0" applyFont="1" applyProtection="1"/>
    <xf numFmtId="0" fontId="5" fillId="2" borderId="10" xfId="0" applyFont="1" applyFill="1" applyBorder="1" applyProtection="1"/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23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left"/>
      <protection hidden="1"/>
    </xf>
    <xf numFmtId="0" fontId="23" fillId="2" borderId="11" xfId="0" applyFont="1" applyFill="1" applyBorder="1" applyAlignment="1" applyProtection="1">
      <alignment horizontal="left"/>
      <protection hidden="1"/>
    </xf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Protection="1"/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9525</xdr:rowOff>
    </xdr:from>
    <xdr:ext cx="3444586" cy="752475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344458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ditor&#237;a/AppData/Local/Microsoft/Windows/INetCache/Content.Outlook/2DUC429M/conac%20para%20planteles%20en%204TO%20TRIMESTRE%202016%20CONCENTRA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YIID4 4TO TRIM 2016"/>
      <sheetName val="II D)4 4TO TRIM 2016"/>
      <sheetName val="II D) 4A 4TO TRIM 2016"/>
      <sheetName val="AYIID3"/>
    </sheetNames>
    <sheetDataSet>
      <sheetData sheetId="0">
        <row r="9">
          <cell r="S9" t="str">
            <v>Entidad Federativa:</v>
          </cell>
          <cell r="T9" t="str">
            <v>Baja California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a1653" displayName="Tabla1653" ref="B14:Y21" totalsRowShown="0" headerRowDxfId="26" dataDxfId="25" tableBorderDxfId="24">
  <autoFilter ref="B14:Y21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pageSetUpPr fitToPage="1"/>
  </sheetPr>
  <dimension ref="B6:Y36"/>
  <sheetViews>
    <sheetView tabSelected="1" topLeftCell="B1" zoomScale="55" zoomScaleNormal="55" zoomScalePageLayoutView="60" workbookViewId="0">
      <selection activeCell="B7" sqref="B7"/>
    </sheetView>
  </sheetViews>
  <sheetFormatPr baseColWidth="10" defaultColWidth="3.5703125" defaultRowHeight="15" x14ac:dyDescent="0.25"/>
  <cols>
    <col min="1" max="1" width="3.5703125" style="1" customWidth="1"/>
    <col min="2" max="2" width="16.5703125" style="1" customWidth="1"/>
    <col min="3" max="3" width="17.42578125" style="1" customWidth="1"/>
    <col min="4" max="4" width="23.5703125" style="1" customWidth="1"/>
    <col min="5" max="5" width="37.5703125" style="1" customWidth="1"/>
    <col min="6" max="6" width="33.42578125" style="1" customWidth="1"/>
    <col min="7" max="7" width="14.85546875" style="1" customWidth="1"/>
    <col min="8" max="8" width="9.5703125" style="1" customWidth="1"/>
    <col min="9" max="10" width="7.5703125" style="1" customWidth="1"/>
    <col min="11" max="11" width="9.5703125" style="1" customWidth="1"/>
    <col min="12" max="12" width="8.5703125" style="1" customWidth="1"/>
    <col min="13" max="13" width="11.5703125" style="1" customWidth="1"/>
    <col min="14" max="15" width="13.42578125" style="1" customWidth="1"/>
    <col min="16" max="16" width="19.42578125" style="1" customWidth="1"/>
    <col min="17" max="17" width="18.5703125" style="1" customWidth="1"/>
    <col min="18" max="20" width="13.42578125" style="1" customWidth="1"/>
    <col min="21" max="21" width="41.42578125" style="1" customWidth="1"/>
    <col min="22" max="22" width="8.5703125" style="1" customWidth="1"/>
    <col min="23" max="23" width="30.5703125" style="1" customWidth="1"/>
    <col min="24" max="24" width="23.5703125" style="1" customWidth="1"/>
    <col min="25" max="255" width="11.42578125" style="1" customWidth="1"/>
    <col min="256" max="16384" width="3.5703125" style="1"/>
  </cols>
  <sheetData>
    <row r="6" spans="2:25" s="54" customFormat="1" x14ac:dyDescent="0.25"/>
    <row r="7" spans="2:25" s="64" customFormat="1" ht="18.75" x14ac:dyDescent="0.3">
      <c r="B7" s="75" t="s">
        <v>95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 t="str">
        <f>'[1]AYIID4 4TO TRIM 2016'!S9</f>
        <v>Entidad Federativa:</v>
      </c>
      <c r="X7" s="74" t="str">
        <f>'[1]AYIID4 4TO TRIM 2016'!T9</f>
        <v>Baja California</v>
      </c>
      <c r="Y7" s="73"/>
    </row>
    <row r="8" spans="2:25" s="64" customFormat="1" ht="18.75" x14ac:dyDescent="0.3">
      <c r="B8" s="72" t="s">
        <v>94</v>
      </c>
      <c r="C8" s="71"/>
      <c r="D8" s="71"/>
      <c r="E8" s="71"/>
      <c r="F8" s="71"/>
      <c r="G8" s="71"/>
      <c r="H8" s="71"/>
      <c r="I8" s="70"/>
      <c r="J8" s="69"/>
      <c r="K8" s="69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7" t="s">
        <v>93</v>
      </c>
      <c r="X8" s="66"/>
      <c r="Y8" s="65"/>
    </row>
    <row r="9" spans="2:25" s="54" customFormat="1" x14ac:dyDescent="0.25">
      <c r="B9" s="63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1"/>
    </row>
    <row r="10" spans="2:25" s="54" customFormat="1" ht="21" x14ac:dyDescent="0.35">
      <c r="B10" s="59"/>
      <c r="C10" s="60"/>
      <c r="D10" s="60"/>
      <c r="E10" s="60"/>
      <c r="F10" s="60"/>
      <c r="G10" s="60"/>
      <c r="H10" s="60"/>
      <c r="I10" s="60"/>
      <c r="J10" s="60"/>
      <c r="K10" s="59"/>
      <c r="L10" s="59"/>
    </row>
    <row r="11" spans="2:25" s="55" customFormat="1" ht="12.75" x14ac:dyDescent="0.2">
      <c r="B11" s="56" t="s">
        <v>87</v>
      </c>
      <c r="C11" s="56" t="s">
        <v>86</v>
      </c>
      <c r="D11" s="56" t="s">
        <v>85</v>
      </c>
      <c r="E11" s="56" t="s">
        <v>84</v>
      </c>
      <c r="F11" s="56" t="s">
        <v>83</v>
      </c>
      <c r="G11" s="58" t="s">
        <v>92</v>
      </c>
      <c r="H11" s="58"/>
      <c r="I11" s="58"/>
      <c r="J11" s="58"/>
      <c r="K11" s="58"/>
      <c r="L11" s="58"/>
      <c r="M11" s="58"/>
      <c r="N11" s="56" t="s">
        <v>91</v>
      </c>
      <c r="O11" s="56"/>
      <c r="P11" s="56" t="s">
        <v>73</v>
      </c>
      <c r="Q11" s="56" t="s">
        <v>72</v>
      </c>
      <c r="R11" s="56" t="s">
        <v>71</v>
      </c>
      <c r="S11" s="56" t="s">
        <v>90</v>
      </c>
      <c r="T11" s="56"/>
      <c r="U11" s="56" t="s">
        <v>68</v>
      </c>
      <c r="V11" s="56" t="s">
        <v>67</v>
      </c>
      <c r="W11" s="56" t="s">
        <v>66</v>
      </c>
      <c r="X11" s="56" t="s">
        <v>65</v>
      </c>
      <c r="Y11" s="56" t="s">
        <v>64</v>
      </c>
    </row>
    <row r="12" spans="2:25" s="55" customFormat="1" ht="38.25" x14ac:dyDescent="0.2">
      <c r="B12" s="56"/>
      <c r="C12" s="56"/>
      <c r="D12" s="56"/>
      <c r="E12" s="56"/>
      <c r="F12" s="56"/>
      <c r="G12" s="53" t="s">
        <v>82</v>
      </c>
      <c r="H12" s="53" t="s">
        <v>81</v>
      </c>
      <c r="I12" s="53" t="s">
        <v>80</v>
      </c>
      <c r="J12" s="53" t="s">
        <v>79</v>
      </c>
      <c r="K12" s="53" t="s">
        <v>78</v>
      </c>
      <c r="L12" s="57" t="s">
        <v>77</v>
      </c>
      <c r="M12" s="53" t="s">
        <v>76</v>
      </c>
      <c r="N12" s="53" t="s">
        <v>89</v>
      </c>
      <c r="O12" s="53" t="s">
        <v>88</v>
      </c>
      <c r="P12" s="56"/>
      <c r="Q12" s="56"/>
      <c r="R12" s="56"/>
      <c r="S12" s="53" t="s">
        <v>70</v>
      </c>
      <c r="T12" s="53" t="s">
        <v>69</v>
      </c>
      <c r="U12" s="56"/>
      <c r="V12" s="56"/>
      <c r="W12" s="56"/>
      <c r="X12" s="56"/>
      <c r="Y12" s="56"/>
    </row>
    <row r="13" spans="2:25" s="54" customFormat="1" x14ac:dyDescent="0.25"/>
    <row r="14" spans="2:25" ht="63.75" hidden="1" x14ac:dyDescent="0.25">
      <c r="B14" s="52" t="s">
        <v>87</v>
      </c>
      <c r="C14" s="52" t="s">
        <v>86</v>
      </c>
      <c r="D14" s="52" t="s">
        <v>85</v>
      </c>
      <c r="E14" s="52" t="s">
        <v>84</v>
      </c>
      <c r="F14" s="52" t="s">
        <v>83</v>
      </c>
      <c r="G14" s="53" t="s">
        <v>82</v>
      </c>
      <c r="H14" s="53" t="s">
        <v>81</v>
      </c>
      <c r="I14" s="53" t="s">
        <v>80</v>
      </c>
      <c r="J14" s="53" t="s">
        <v>79</v>
      </c>
      <c r="K14" s="53" t="s">
        <v>78</v>
      </c>
      <c r="L14" s="53" t="s">
        <v>77</v>
      </c>
      <c r="M14" s="53" t="s">
        <v>76</v>
      </c>
      <c r="N14" s="53" t="s">
        <v>75</v>
      </c>
      <c r="O14" s="53" t="s">
        <v>74</v>
      </c>
      <c r="P14" s="52" t="s">
        <v>73</v>
      </c>
      <c r="Q14" s="52" t="s">
        <v>72</v>
      </c>
      <c r="R14" s="52" t="s">
        <v>71</v>
      </c>
      <c r="S14" s="53" t="s">
        <v>70</v>
      </c>
      <c r="T14" s="53" t="s">
        <v>69</v>
      </c>
      <c r="U14" s="52" t="s">
        <v>68</v>
      </c>
      <c r="V14" s="52" t="s">
        <v>67</v>
      </c>
      <c r="W14" s="52" t="s">
        <v>66</v>
      </c>
      <c r="X14" s="52" t="s">
        <v>65</v>
      </c>
      <c r="Y14" s="52" t="s">
        <v>64</v>
      </c>
    </row>
    <row r="15" spans="2:25" ht="45" customHeight="1" x14ac:dyDescent="0.25">
      <c r="B15" s="48" t="s">
        <v>26</v>
      </c>
      <c r="C15" s="46" t="s">
        <v>63</v>
      </c>
      <c r="D15" s="46" t="s">
        <v>62</v>
      </c>
      <c r="E15" s="46" t="s">
        <v>61</v>
      </c>
      <c r="F15" s="46" t="s">
        <v>60</v>
      </c>
      <c r="G15" s="48">
        <v>83101</v>
      </c>
      <c r="H15" s="51">
        <v>1003</v>
      </c>
      <c r="I15" s="48">
        <v>2</v>
      </c>
      <c r="J15" s="48" t="s">
        <v>21</v>
      </c>
      <c r="K15" s="46" t="s">
        <v>53</v>
      </c>
      <c r="L15" s="50">
        <v>40</v>
      </c>
      <c r="M15" s="48">
        <v>12815</v>
      </c>
      <c r="N15" s="48">
        <v>20150916</v>
      </c>
      <c r="O15" s="48">
        <v>99999999</v>
      </c>
      <c r="P15" s="49">
        <v>78382.189999999988</v>
      </c>
      <c r="Q15" s="44">
        <v>0</v>
      </c>
      <c r="R15" s="47" t="s">
        <v>34</v>
      </c>
      <c r="S15" s="48">
        <v>0</v>
      </c>
      <c r="T15" s="47" t="s">
        <v>18</v>
      </c>
      <c r="U15" s="46" t="s">
        <v>17</v>
      </c>
      <c r="V15" s="47" t="s">
        <v>16</v>
      </c>
      <c r="W15" s="46" t="s">
        <v>41</v>
      </c>
      <c r="X15" s="45" t="s">
        <v>59</v>
      </c>
      <c r="Y15" s="44" t="s">
        <v>58</v>
      </c>
    </row>
    <row r="16" spans="2:25" ht="45" customHeight="1" x14ac:dyDescent="0.25">
      <c r="B16" s="48" t="s">
        <v>26</v>
      </c>
      <c r="C16" s="46" t="s">
        <v>57</v>
      </c>
      <c r="D16" s="46" t="s">
        <v>56</v>
      </c>
      <c r="E16" s="46" t="s">
        <v>55</v>
      </c>
      <c r="F16" s="46" t="s">
        <v>54</v>
      </c>
      <c r="G16" s="48">
        <v>83101</v>
      </c>
      <c r="H16" s="51">
        <v>1003</v>
      </c>
      <c r="I16" s="48">
        <v>2</v>
      </c>
      <c r="J16" s="48" t="s">
        <v>21</v>
      </c>
      <c r="K16" s="46" t="s">
        <v>53</v>
      </c>
      <c r="L16" s="50">
        <v>40</v>
      </c>
      <c r="M16" s="48">
        <v>14567</v>
      </c>
      <c r="N16" s="48">
        <v>20150416</v>
      </c>
      <c r="O16" s="48">
        <v>99999999</v>
      </c>
      <c r="P16" s="49">
        <v>78382.189999999988</v>
      </c>
      <c r="Q16" s="44">
        <v>0</v>
      </c>
      <c r="R16" s="47" t="s">
        <v>34</v>
      </c>
      <c r="S16" s="48">
        <v>0</v>
      </c>
      <c r="T16" s="47" t="s">
        <v>18</v>
      </c>
      <c r="U16" s="46" t="s">
        <v>17</v>
      </c>
      <c r="V16" s="47" t="s">
        <v>16</v>
      </c>
      <c r="W16" s="46" t="s">
        <v>41</v>
      </c>
      <c r="X16" s="45" t="s">
        <v>14</v>
      </c>
      <c r="Y16" s="44" t="s">
        <v>52</v>
      </c>
    </row>
    <row r="17" spans="2:25" ht="45" customHeight="1" x14ac:dyDescent="0.25">
      <c r="B17" s="48" t="s">
        <v>26</v>
      </c>
      <c r="C17" s="46" t="s">
        <v>51</v>
      </c>
      <c r="D17" s="46" t="s">
        <v>50</v>
      </c>
      <c r="E17" s="46" t="s">
        <v>49</v>
      </c>
      <c r="F17" s="46" t="s">
        <v>48</v>
      </c>
      <c r="G17" s="48">
        <v>83101</v>
      </c>
      <c r="H17" s="51">
        <v>1003</v>
      </c>
      <c r="I17" s="48">
        <v>2</v>
      </c>
      <c r="J17" s="48" t="s">
        <v>21</v>
      </c>
      <c r="K17" s="46" t="s">
        <v>20</v>
      </c>
      <c r="L17" s="50">
        <v>40</v>
      </c>
      <c r="M17" s="48">
        <v>13746</v>
      </c>
      <c r="N17" s="48">
        <v>20080115</v>
      </c>
      <c r="O17" s="48">
        <v>99999999</v>
      </c>
      <c r="P17" s="49">
        <v>114581.51999999999</v>
      </c>
      <c r="Q17" s="44">
        <v>0</v>
      </c>
      <c r="R17" s="47" t="s">
        <v>34</v>
      </c>
      <c r="S17" s="48">
        <v>0</v>
      </c>
      <c r="T17" s="47" t="s">
        <v>18</v>
      </c>
      <c r="U17" s="46" t="s">
        <v>17</v>
      </c>
      <c r="V17" s="47" t="s">
        <v>16</v>
      </c>
      <c r="W17" s="46" t="s">
        <v>41</v>
      </c>
      <c r="X17" s="45" t="s">
        <v>14</v>
      </c>
      <c r="Y17" s="44" t="s">
        <v>47</v>
      </c>
    </row>
    <row r="18" spans="2:25" ht="45" customHeight="1" x14ac:dyDescent="0.25">
      <c r="B18" s="48" t="s">
        <v>26</v>
      </c>
      <c r="C18" s="46" t="s">
        <v>46</v>
      </c>
      <c r="D18" s="46" t="s">
        <v>45</v>
      </c>
      <c r="E18" s="46" t="s">
        <v>44</v>
      </c>
      <c r="F18" s="46" t="s">
        <v>43</v>
      </c>
      <c r="G18" s="48">
        <v>83101</v>
      </c>
      <c r="H18" s="51">
        <v>1003</v>
      </c>
      <c r="I18" s="48">
        <v>2</v>
      </c>
      <c r="J18" s="48" t="s">
        <v>21</v>
      </c>
      <c r="K18" s="46" t="s">
        <v>42</v>
      </c>
      <c r="L18" s="50">
        <v>40</v>
      </c>
      <c r="M18" s="48">
        <v>14566</v>
      </c>
      <c r="N18" s="48">
        <v>20151101</v>
      </c>
      <c r="O18" s="48">
        <v>99999999</v>
      </c>
      <c r="P18" s="49">
        <v>77106.239999999991</v>
      </c>
      <c r="Q18" s="44">
        <v>0</v>
      </c>
      <c r="R18" s="47" t="s">
        <v>34</v>
      </c>
      <c r="S18" s="48">
        <v>0</v>
      </c>
      <c r="T18" s="47" t="s">
        <v>18</v>
      </c>
      <c r="U18" s="46" t="s">
        <v>17</v>
      </c>
      <c r="V18" s="47" t="s">
        <v>16</v>
      </c>
      <c r="W18" s="46" t="s">
        <v>41</v>
      </c>
      <c r="X18" s="45" t="s">
        <v>14</v>
      </c>
      <c r="Y18" s="44" t="s">
        <v>40</v>
      </c>
    </row>
    <row r="19" spans="2:25" ht="45" customHeight="1" x14ac:dyDescent="0.25">
      <c r="B19" s="48" t="s">
        <v>26</v>
      </c>
      <c r="C19" s="46" t="s">
        <v>39</v>
      </c>
      <c r="D19" s="46" t="s">
        <v>38</v>
      </c>
      <c r="E19" s="46" t="s">
        <v>37</v>
      </c>
      <c r="F19" s="46" t="s">
        <v>36</v>
      </c>
      <c r="G19" s="48">
        <v>83101</v>
      </c>
      <c r="H19" s="51">
        <v>1003</v>
      </c>
      <c r="I19" s="48">
        <v>2</v>
      </c>
      <c r="J19" s="48" t="s">
        <v>21</v>
      </c>
      <c r="K19" s="46" t="s">
        <v>35</v>
      </c>
      <c r="L19" s="50">
        <v>40</v>
      </c>
      <c r="M19" s="48">
        <v>2127</v>
      </c>
      <c r="N19" s="48">
        <v>20010501</v>
      </c>
      <c r="O19" s="48">
        <v>99999999</v>
      </c>
      <c r="P19" s="49">
        <v>47552.51</v>
      </c>
      <c r="Q19" s="44">
        <v>0</v>
      </c>
      <c r="R19" s="47" t="s">
        <v>34</v>
      </c>
      <c r="S19" s="48">
        <v>0</v>
      </c>
      <c r="T19" s="47" t="s">
        <v>18</v>
      </c>
      <c r="U19" s="46" t="s">
        <v>17</v>
      </c>
      <c r="V19" s="47" t="s">
        <v>16</v>
      </c>
      <c r="W19" s="46" t="s">
        <v>15</v>
      </c>
      <c r="X19" s="45" t="s">
        <v>14</v>
      </c>
      <c r="Y19" s="44" t="s">
        <v>33</v>
      </c>
    </row>
    <row r="20" spans="2:25" ht="45" customHeight="1" x14ac:dyDescent="0.25">
      <c r="B20" s="48" t="s">
        <v>26</v>
      </c>
      <c r="C20" s="46" t="s">
        <v>32</v>
      </c>
      <c r="D20" s="46" t="s">
        <v>31</v>
      </c>
      <c r="E20" s="46" t="s">
        <v>30</v>
      </c>
      <c r="F20" s="46" t="s">
        <v>29</v>
      </c>
      <c r="G20" s="48">
        <v>83101</v>
      </c>
      <c r="H20" s="51">
        <v>1003</v>
      </c>
      <c r="I20" s="48">
        <v>2</v>
      </c>
      <c r="J20" s="48" t="s">
        <v>21</v>
      </c>
      <c r="K20" s="46" t="s">
        <v>20</v>
      </c>
      <c r="L20" s="50">
        <v>40</v>
      </c>
      <c r="M20" s="48">
        <v>4326</v>
      </c>
      <c r="N20" s="48">
        <v>20160102</v>
      </c>
      <c r="O20" s="48">
        <v>99999999</v>
      </c>
      <c r="P20" s="49">
        <v>73840.2</v>
      </c>
      <c r="Q20" s="44">
        <v>0</v>
      </c>
      <c r="R20" s="47" t="s">
        <v>28</v>
      </c>
      <c r="S20" s="48">
        <v>0</v>
      </c>
      <c r="T20" s="47" t="s">
        <v>18</v>
      </c>
      <c r="U20" s="46" t="s">
        <v>17</v>
      </c>
      <c r="V20" s="47" t="s">
        <v>16</v>
      </c>
      <c r="W20" s="46" t="s">
        <v>15</v>
      </c>
      <c r="X20" s="45" t="s">
        <v>14</v>
      </c>
      <c r="Y20" s="44" t="s">
        <v>27</v>
      </c>
    </row>
    <row r="21" spans="2:25" ht="45" customHeight="1" x14ac:dyDescent="0.25">
      <c r="B21" s="48" t="s">
        <v>26</v>
      </c>
      <c r="C21" s="46" t="s">
        <v>25</v>
      </c>
      <c r="D21" s="46" t="s">
        <v>24</v>
      </c>
      <c r="E21" s="46" t="s">
        <v>23</v>
      </c>
      <c r="F21" s="46" t="s">
        <v>22</v>
      </c>
      <c r="G21" s="48">
        <v>83101</v>
      </c>
      <c r="H21" s="51">
        <v>1003</v>
      </c>
      <c r="I21" s="48">
        <v>2</v>
      </c>
      <c r="J21" s="48" t="s">
        <v>21</v>
      </c>
      <c r="K21" s="46" t="s">
        <v>20</v>
      </c>
      <c r="L21" s="50">
        <v>40</v>
      </c>
      <c r="M21" s="48">
        <v>2779</v>
      </c>
      <c r="N21" s="48">
        <v>20170216</v>
      </c>
      <c r="O21" s="48">
        <v>99999999</v>
      </c>
      <c r="P21" s="49">
        <v>36920.1</v>
      </c>
      <c r="Q21" s="44">
        <v>0</v>
      </c>
      <c r="R21" s="47" t="s">
        <v>19</v>
      </c>
      <c r="S21" s="48">
        <v>0</v>
      </c>
      <c r="T21" s="47" t="s">
        <v>18</v>
      </c>
      <c r="U21" s="46" t="s">
        <v>17</v>
      </c>
      <c r="V21" s="47" t="s">
        <v>16</v>
      </c>
      <c r="W21" s="46" t="s">
        <v>15</v>
      </c>
      <c r="X21" s="45" t="s">
        <v>14</v>
      </c>
      <c r="Y21" s="44" t="s">
        <v>13</v>
      </c>
    </row>
    <row r="22" spans="2:25" x14ac:dyDescent="0.25">
      <c r="B22" s="43" t="s">
        <v>12</v>
      </c>
      <c r="C22" s="42">
        <v>7</v>
      </c>
      <c r="D22" s="41"/>
      <c r="E22" s="41"/>
      <c r="F22" s="41"/>
      <c r="G22" s="41"/>
      <c r="H22" s="41"/>
      <c r="I22" s="40"/>
      <c r="J22" s="41"/>
      <c r="K22" s="41" t="s">
        <v>11</v>
      </c>
      <c r="L22" s="40"/>
      <c r="M22" s="39">
        <v>7</v>
      </c>
      <c r="N22" s="38" t="s">
        <v>10</v>
      </c>
      <c r="O22" s="38"/>
      <c r="P22" s="32">
        <f>SUBTOTAL(109,'A Y  II D3'!$P$15:$P$21)</f>
        <v>506764.94999999995</v>
      </c>
      <c r="Q22" s="37"/>
      <c r="R22" s="37"/>
      <c r="S22" s="37"/>
      <c r="T22" s="37"/>
      <c r="U22" s="37"/>
      <c r="V22" s="37"/>
      <c r="W22" s="37"/>
      <c r="X22" s="37"/>
      <c r="Y22" s="36"/>
    </row>
    <row r="23" spans="2:25" x14ac:dyDescent="0.25">
      <c r="B23" s="35"/>
      <c r="C23" s="34"/>
      <c r="D23" s="34"/>
      <c r="E23" s="34"/>
      <c r="F23" s="34"/>
      <c r="G23" s="34"/>
      <c r="H23" s="34"/>
      <c r="I23" s="34"/>
      <c r="J23" s="34"/>
      <c r="K23" s="23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0"/>
    </row>
    <row r="24" spans="2:25" x14ac:dyDescent="0.25">
      <c r="B24" s="35"/>
      <c r="C24" s="34"/>
      <c r="D24" s="34"/>
      <c r="E24" s="34"/>
      <c r="F24" s="34"/>
      <c r="G24" s="34"/>
      <c r="H24" s="34"/>
      <c r="I24" s="34"/>
      <c r="J24" s="34"/>
      <c r="K24" s="23"/>
      <c r="L24" s="31"/>
      <c r="M24" s="33" t="s">
        <v>9</v>
      </c>
      <c r="N24" s="33"/>
      <c r="O24" s="33"/>
      <c r="P24" s="31"/>
      <c r="Q24" s="32">
        <v>0</v>
      </c>
      <c r="R24" s="31"/>
      <c r="S24" s="31"/>
      <c r="T24" s="31"/>
      <c r="U24" s="31"/>
      <c r="V24" s="31"/>
      <c r="W24" s="31"/>
      <c r="X24" s="31"/>
      <c r="Y24" s="30"/>
    </row>
    <row r="25" spans="2:25" x14ac:dyDescent="0.25">
      <c r="B25" s="29"/>
      <c r="C25" s="27"/>
      <c r="D25" s="27"/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 t="s">
        <v>8</v>
      </c>
      <c r="X25" s="27"/>
      <c r="Y25" s="26"/>
    </row>
    <row r="26" spans="2:25" x14ac:dyDescent="0.25">
      <c r="B26" s="25" t="s">
        <v>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2:25" x14ac:dyDescent="0.25">
      <c r="B27" s="25" t="s">
        <v>6</v>
      </c>
      <c r="C27" s="21"/>
      <c r="D27" s="21"/>
      <c r="E27" s="24"/>
      <c r="F27" s="2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2:25" x14ac:dyDescent="0.25">
      <c r="B28" s="21"/>
      <c r="C28" s="21"/>
      <c r="D28" s="21"/>
      <c r="E28" s="21"/>
      <c r="F28" s="2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2:25" x14ac:dyDescent="0.25">
      <c r="B29" s="20"/>
      <c r="C29" s="20"/>
      <c r="D29" s="20"/>
      <c r="E29" s="20"/>
    </row>
    <row r="30" spans="2:25" ht="32.25" customHeight="1" x14ac:dyDescent="0.35">
      <c r="B30" s="19" t="s">
        <v>5</v>
      </c>
      <c r="C30" s="18"/>
      <c r="D30" s="18"/>
      <c r="E30" s="17"/>
    </row>
    <row r="31" spans="2:25" ht="21.75" customHeight="1" x14ac:dyDescent="0.25">
      <c r="B31" s="13" t="s">
        <v>4</v>
      </c>
      <c r="C31" s="12"/>
      <c r="D31" s="12"/>
      <c r="E31" s="11"/>
    </row>
    <row r="32" spans="2:25" ht="56.25" customHeight="1" x14ac:dyDescent="0.4">
      <c r="B32" s="16" t="s">
        <v>3</v>
      </c>
      <c r="C32" s="15"/>
      <c r="D32" s="15"/>
      <c r="E32" s="14"/>
    </row>
    <row r="33" spans="2:5" ht="18.75" x14ac:dyDescent="0.25">
      <c r="B33" s="13" t="s">
        <v>2</v>
      </c>
      <c r="C33" s="12"/>
      <c r="D33" s="12"/>
      <c r="E33" s="11"/>
    </row>
    <row r="34" spans="2:5" ht="36" customHeight="1" x14ac:dyDescent="0.25">
      <c r="B34" s="10"/>
      <c r="C34" s="9"/>
      <c r="D34" s="9"/>
      <c r="E34" s="8"/>
    </row>
    <row r="35" spans="2:5" ht="34.5" customHeight="1" x14ac:dyDescent="0.25">
      <c r="B35" s="7" t="s">
        <v>1</v>
      </c>
      <c r="C35" s="6"/>
      <c r="D35" s="6"/>
      <c r="E35" s="5"/>
    </row>
    <row r="36" spans="2:5" ht="34.5" customHeight="1" x14ac:dyDescent="0.25">
      <c r="B36" s="4" t="s">
        <v>0</v>
      </c>
      <c r="C36" s="3"/>
      <c r="D36" s="3"/>
      <c r="E36" s="2"/>
    </row>
  </sheetData>
  <sheetProtection sort="0"/>
  <mergeCells count="25">
    <mergeCell ref="S11:T11"/>
    <mergeCell ref="U11:U12"/>
    <mergeCell ref="B11:B12"/>
    <mergeCell ref="C11:C12"/>
    <mergeCell ref="D11:D12"/>
    <mergeCell ref="E11:E12"/>
    <mergeCell ref="F11:F12"/>
    <mergeCell ref="G11:M11"/>
    <mergeCell ref="V11:V12"/>
    <mergeCell ref="W11:W12"/>
    <mergeCell ref="X11:X12"/>
    <mergeCell ref="Y11:Y12"/>
    <mergeCell ref="N22:O22"/>
    <mergeCell ref="M24:O24"/>
    <mergeCell ref="N11:O11"/>
    <mergeCell ref="P11:P12"/>
    <mergeCell ref="Q11:Q12"/>
    <mergeCell ref="R11:R12"/>
    <mergeCell ref="B36:E36"/>
    <mergeCell ref="B30:E30"/>
    <mergeCell ref="B31:E31"/>
    <mergeCell ref="B32:E32"/>
    <mergeCell ref="B33:E33"/>
    <mergeCell ref="B34:E34"/>
    <mergeCell ref="B35:E35"/>
  </mergeCells>
  <dataValidations count="1">
    <dataValidation allowBlank="1" showInputMessage="1" showErrorMessage="1" sqref="W8"/>
  </dataValidations>
  <printOptions horizontalCentered="1"/>
  <pageMargins left="0.23622047244094491" right="0.23622047244094491" top="0.35433070866141736" bottom="2.3622047244094491" header="0" footer="0.82677165354330717"/>
  <pageSetup scale="31" fitToHeight="0" orientation="landscape" r:id="rId1"/>
  <headerFooter>
    <oddFooter>&amp;L&amp;[13/04-17&amp;C13/04/17&amp;R
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 Y  II D3</vt:lpstr>
      <vt:lpstr>'A Y  II D3'!Área_de_impresión</vt:lpstr>
      <vt:lpstr>'A Y  II D3'!Títulos_a_imprimir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2017-04-21T21:57:35Z</dcterms:created>
  <dcterms:modified xsi:type="dcterms:W3CDTF">2017-04-21T21:58:02Z</dcterms:modified>
</cp:coreProperties>
</file>